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70" windowHeight="11370" tabRatio="386" activeTab="0"/>
  </bookViews>
  <sheets>
    <sheet name="1604F_5" sheetId="1" r:id="rId1"/>
    <sheet name="SCREENSHOT" sheetId="2" r:id="rId2"/>
  </sheets>
  <definedNames/>
  <calcPr fullCalcOnLoad="1"/>
</workbook>
</file>

<file path=xl/sharedStrings.xml><?xml version="1.0" encoding="utf-8"?>
<sst xmlns="http://schemas.openxmlformats.org/spreadsheetml/2006/main" count="19" uniqueCount="19">
  <si>
    <t>Reporting_Month</t>
  </si>
  <si>
    <t>Vendor_TIN</t>
  </si>
  <si>
    <t>branchCode</t>
  </si>
  <si>
    <t>surName</t>
  </si>
  <si>
    <t>firstName</t>
  </si>
  <si>
    <t>middleName</t>
  </si>
  <si>
    <t>ATC</t>
  </si>
  <si>
    <t>SLATER</t>
  </si>
  <si>
    <t>KIER</t>
  </si>
  <si>
    <t>SHANNON</t>
  </si>
  <si>
    <t>WOODEY</t>
  </si>
  <si>
    <t>ALLEN</t>
  </si>
  <si>
    <t>FISH</t>
  </si>
  <si>
    <t>WF320</t>
  </si>
  <si>
    <t>fringeBenefit</t>
  </si>
  <si>
    <t>grossUpValue</t>
  </si>
  <si>
    <t>tax_amount</t>
  </si>
  <si>
    <t>WF360</t>
  </si>
  <si>
    <t>tax_rate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</si>
</sst>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</numFmts>
  <fonts count="3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7030A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4">
    <xf numFmtId="0" fontId="0" fillId="0" borderId="0" xfId="0" applyAlignment="1">
      <alignment/>
    </xf>
    <xf numFmtId="164" fontId="0" fillId="0" borderId="0" xfId="0" applyNumberFormat="1" applyAlignment="1">
      <alignment/>
    </xf>
    <xf numFmtId="2" fontId="0" fillId="0" borderId="0" xfId="42" applyNumberFormat="1" applyFont="1" applyAlignment="1">
      <alignment/>
    </xf>
    <xf numFmtId="0" fontId="36" fillId="33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10</xdr:col>
      <xdr:colOff>19050</xdr:colOff>
      <xdr:row>23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115050" cy="385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"/>
  <sheetViews>
    <sheetView tabSelected="1" zoomScalePageLayoutView="0" workbookViewId="0" topLeftCell="A1">
      <selection activeCell="A1" sqref="A1"/>
    </sheetView>
  </sheetViews>
  <sheetFormatPr defaultColWidth="0" defaultRowHeight="12.75"/>
  <cols>
    <col min="1" max="1" width="16.140625" style="0" customWidth="1"/>
    <col min="2" max="3" width="11.57421875" style="0" customWidth="1"/>
    <col min="4" max="4" width="13.57421875" style="0" customWidth="1"/>
    <col min="5" max="5" width="13.140625" style="0" customWidth="1"/>
    <col min="6" max="6" width="14.57421875" style="0" customWidth="1"/>
    <col min="7" max="10" width="11.57421875" style="0" customWidth="1"/>
    <col min="11" max="11" width="13.28125" style="0" customWidth="1"/>
    <col min="12" max="16384" width="0" style="0" hidden="1" customWidth="1"/>
  </cols>
  <sheetData>
    <row r="1" spans="1:11" ht="12.7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14</v>
      </c>
      <c r="I1" s="3" t="s">
        <v>18</v>
      </c>
      <c r="J1" s="3" t="s">
        <v>15</v>
      </c>
      <c r="K1" s="3" t="s">
        <v>16</v>
      </c>
    </row>
    <row r="2" spans="1:11" ht="12.75">
      <c r="A2" s="1">
        <v>44196</v>
      </c>
      <c r="B2">
        <v>333222333</v>
      </c>
      <c r="C2">
        <v>0</v>
      </c>
      <c r="D2" t="s">
        <v>10</v>
      </c>
      <c r="E2" t="s">
        <v>11</v>
      </c>
      <c r="F2" t="s">
        <v>12</v>
      </c>
      <c r="G2" t="s">
        <v>13</v>
      </c>
      <c r="H2">
        <v>50000</v>
      </c>
      <c r="I2">
        <v>35</v>
      </c>
      <c r="J2" s="2">
        <f>ROUND(H2/((100-I2)/100),2)</f>
        <v>76923.08</v>
      </c>
      <c r="K2" s="2">
        <f>ROUND(J2*(I2/100),2)</f>
        <v>26923.08</v>
      </c>
    </row>
    <row r="3" spans="1:11" ht="12.75">
      <c r="A3" s="1">
        <v>44196</v>
      </c>
      <c r="B3">
        <v>222333444</v>
      </c>
      <c r="C3">
        <v>1</v>
      </c>
      <c r="D3" t="s">
        <v>7</v>
      </c>
      <c r="E3" t="s">
        <v>8</v>
      </c>
      <c r="F3" t="s">
        <v>9</v>
      </c>
      <c r="G3" t="s">
        <v>17</v>
      </c>
      <c r="H3">
        <v>100000</v>
      </c>
      <c r="I3">
        <v>35</v>
      </c>
      <c r="J3" s="2">
        <f>ROUND(H3/((100-I3)/100),2)</f>
        <v>153846.15</v>
      </c>
      <c r="K3" s="2">
        <f>ROUND(J3*(I3/100),2)</f>
        <v>53846.15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M7" sqref="M7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mhar</dc:creator>
  <cp:keywords/>
  <dc:description/>
  <cp:lastModifiedBy>mhar</cp:lastModifiedBy>
  <dcterms:created xsi:type="dcterms:W3CDTF">2018-04-15T04:47:31Z</dcterms:created>
  <dcterms:modified xsi:type="dcterms:W3CDTF">2021-01-28T19:26:00Z</dcterms:modified>
  <cp:category/>
  <cp:version/>
  <cp:contentType/>
  <cp:contentStatus/>
</cp:coreProperties>
</file>